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2_ECONOMIA\02_Pensioni\"/>
    </mc:Choice>
  </mc:AlternateContent>
  <xr:revisionPtr revIDLastSave="0" documentId="13_ncr:1_{11CD4ECC-CC08-4ACD-BFB0-C22DEF26D7DE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2" sheetId="1" r:id="rId1"/>
  </sheets>
  <definedNames>
    <definedName name="_xlnm.Print_Area" localSheetId="0">'Graf 2'!$B$4:$B$70</definedName>
    <definedName name="_xlnm.Print_Area">'Graf 2'!$A$7:$C$12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</calcChain>
</file>

<file path=xl/sharedStrings.xml><?xml version="1.0" encoding="utf-8"?>
<sst xmlns="http://schemas.openxmlformats.org/spreadsheetml/2006/main" count="12" uniqueCount="9">
  <si>
    <t>DATI GRAFICO</t>
  </si>
  <si>
    <t>Anni</t>
  </si>
  <si>
    <t>Pensioni</t>
  </si>
  <si>
    <t>Vecchiaia</t>
  </si>
  <si>
    <t>Invalidità</t>
  </si>
  <si>
    <t>Superstite</t>
  </si>
  <si>
    <t>Pensioni/assegni sociali</t>
  </si>
  <si>
    <t>Invalidi civili</t>
  </si>
  <si>
    <t>Sono escluse le gestioni Dipendenti Pubblici ed ex ENPALS.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</si>
</sst>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13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/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8D5"/>
      <color rgb="FF0099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Pensioni vigenti per residenza del titolare al 1°gennaio</a:t>
            </a:r>
          </a:p>
          <a:p>
            <a:pPr>
              <a:defRPr b="1"/>
            </a:pPr>
            <a:r>
              <a:rPr lang="it-IT" b="1"/>
              <a:t>Città Metropolitana di Genova - Anni 2020-2024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92981371960916"/>
          <c:y val="0.19674293263639356"/>
          <c:w val="0.740694283965876"/>
          <c:h val="0.7047077125015666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8D5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F0B9DCF-1EE7-4B99-BB70-44DCCD6EC11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BE4-4857-A220-7A6B662A238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D780A98-2769-4C26-B5D2-6BEC485808A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BE4-4857-A220-7A6B662A238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2A64808-DAA8-41C6-8945-B847F1B670A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BE4-4857-A220-7A6B662A238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9D063D1-A800-4CD1-8F52-ABA78027AF1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BE4-4857-A220-7A6B662A238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2461142-5E3E-4220-BAEE-64FF15A9B1E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BE4-4857-A220-7A6B662A2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'Graf 2'!$F$19:$F$23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 2'!$G$19:$G$23</c:f>
              <c:numCache>
                <c:formatCode>#,##0</c:formatCode>
                <c:ptCount val="5"/>
                <c:pt idx="0">
                  <c:v>285325</c:v>
                </c:pt>
                <c:pt idx="1">
                  <c:v>279144</c:v>
                </c:pt>
                <c:pt idx="2">
                  <c:v>273754</c:v>
                </c:pt>
                <c:pt idx="3">
                  <c:v>269193</c:v>
                </c:pt>
                <c:pt idx="4">
                  <c:v>268796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'Graf 2'!$G$19:$G$23</c15:f>
                <c15:dlblRangeCache>
                  <c:ptCount val="5"/>
                  <c:pt idx="0">
                    <c:v>285.325</c:v>
                  </c:pt>
                  <c:pt idx="1">
                    <c:v>279.144</c:v>
                  </c:pt>
                  <c:pt idx="2">
                    <c:v>273.754</c:v>
                  </c:pt>
                  <c:pt idx="3">
                    <c:v>269.193</c:v>
                  </c:pt>
                  <c:pt idx="4">
                    <c:v>268.796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B00-4FA1-92B8-E7BDD46853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6364800"/>
        <c:axId val="236359704"/>
      </c:barChart>
      <c:catAx>
        <c:axId val="23636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6359704"/>
        <c:crosses val="autoZero"/>
        <c:auto val="0"/>
        <c:lblAlgn val="ctr"/>
        <c:lblOffset val="100"/>
        <c:noMultiLvlLbl val="0"/>
      </c:catAx>
      <c:valAx>
        <c:axId val="236359704"/>
        <c:scaling>
          <c:orientation val="minMax"/>
          <c:max val="300000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6364800"/>
        <c:crosses val="autoZero"/>
        <c:crossBetween val="between"/>
        <c:majorUnit val="20000"/>
        <c:dispUnits>
          <c:builtInUnit val="thousands"/>
          <c:dispUnitsLbl>
            <c:layout>
              <c:manualLayout>
                <c:xMode val="edge"/>
                <c:yMode val="edge"/>
                <c:x val="3.5989667416834077E-2"/>
                <c:y val="0.46461859752851714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Pensioni vigenti per categoria e residenza del titolare</a:t>
            </a:r>
          </a:p>
          <a:p>
            <a:pPr>
              <a:defRPr b="1"/>
            </a:pPr>
            <a:r>
              <a:rPr lang="it-IT" b="1"/>
              <a:t>al 1°gennaio 2024 - Città Metropolitana di Genova 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409152579220497"/>
          <c:y val="0.20820784657978256"/>
          <c:w val="0.75347665355551174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tx>
            <c:v>Pensioni</c:v>
          </c:tx>
          <c:spPr>
            <a:solidFill>
              <a:srgbClr val="2298D5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D1E5D74-D34E-49B2-8DCE-DEAEE362767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E6D-46A0-8DB7-C5A79D3075D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ADD0AB-4003-4DAC-BCD7-D94B82F65E4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E6D-46A0-8DB7-C5A79D3075D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DB93FA3-7580-46D1-A1F6-993F1F9B62B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E6D-46A0-8DB7-C5A79D3075D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27BDCF8-917E-4FC7-9B9E-7E5CB7D1D57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E6D-46A0-8DB7-C5A79D3075D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8E6A7A8-1833-4B04-A6AF-1F60C1A73D4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E6D-46A0-8DB7-C5A79D3075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2'!$F$48:$F$52</c:f>
              <c:strCache>
                <c:ptCount val="5"/>
                <c:pt idx="0">
                  <c:v>Vecchiaia</c:v>
                </c:pt>
                <c:pt idx="1">
                  <c:v>Invalidità</c:v>
                </c:pt>
                <c:pt idx="2">
                  <c:v>Superstite</c:v>
                </c:pt>
                <c:pt idx="3">
                  <c:v>Pensioni/assegni sociali</c:v>
                </c:pt>
                <c:pt idx="4">
                  <c:v>Invalidi civili</c:v>
                </c:pt>
              </c:strCache>
            </c:strRef>
          </c:cat>
          <c:val>
            <c:numRef>
              <c:f>'Graf 2'!$G$48:$G$52</c:f>
              <c:numCache>
                <c:formatCode>#,##0</c:formatCode>
                <c:ptCount val="5"/>
                <c:pt idx="0">
                  <c:v>150206</c:v>
                </c:pt>
                <c:pt idx="1">
                  <c:v>9140</c:v>
                </c:pt>
                <c:pt idx="2">
                  <c:v>60088</c:v>
                </c:pt>
                <c:pt idx="3">
                  <c:v>10002</c:v>
                </c:pt>
                <c:pt idx="4">
                  <c:v>39360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'Graf 2'!$G$48:$G$52</c15:f>
                <c15:dlblRangeCache>
                  <c:ptCount val="5"/>
                  <c:pt idx="0">
                    <c:v>150.206</c:v>
                  </c:pt>
                  <c:pt idx="1">
                    <c:v>9.140</c:v>
                  </c:pt>
                  <c:pt idx="2">
                    <c:v>60.088</c:v>
                  </c:pt>
                  <c:pt idx="3">
                    <c:v>10.002</c:v>
                  </c:pt>
                  <c:pt idx="4">
                    <c:v>39.360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D36-40BF-BAF5-893AC3DB3D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6364016"/>
        <c:axId val="236365192"/>
      </c:barChart>
      <c:catAx>
        <c:axId val="23636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6365192"/>
        <c:crosses val="autoZero"/>
        <c:auto val="0"/>
        <c:lblAlgn val="ctr"/>
        <c:lblOffset val="100"/>
        <c:noMultiLvlLbl val="0"/>
      </c:catAx>
      <c:valAx>
        <c:axId val="236365192"/>
        <c:scaling>
          <c:orientation val="minMax"/>
          <c:max val="1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6364016"/>
        <c:crosses val="autoZero"/>
        <c:crossBetween val="between"/>
        <c:majorUnit val="20000"/>
        <c:dispUnits>
          <c:builtInUnit val="thousands"/>
          <c:dispUnitsLbl>
            <c:layout>
              <c:manualLayout>
                <c:xMode val="edge"/>
                <c:yMode val="edge"/>
                <c:x val="3.9185259814242993E-2"/>
                <c:y val="0.48743826952078689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75213</xdr:colOff>
      <xdr:row>9</xdr:row>
      <xdr:rowOff>0</xdr:rowOff>
    </xdr:from>
    <xdr:to>
      <xdr:col>1</xdr:col>
      <xdr:colOff>7915602</xdr:colOff>
      <xdr:row>32</xdr:row>
      <xdr:rowOff>171450</xdr:rowOff>
    </xdr:to>
    <xdr:graphicFrame macro="">
      <xdr:nvGraphicFramePr>
        <xdr:cNvPr id="1185" name="Chart 3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43792</xdr:colOff>
      <xdr:row>41</xdr:row>
      <xdr:rowOff>0</xdr:rowOff>
    </xdr:from>
    <xdr:to>
      <xdr:col>1</xdr:col>
      <xdr:colOff>7904654</xdr:colOff>
      <xdr:row>64</xdr:row>
      <xdr:rowOff>161925</xdr:rowOff>
    </xdr:to>
    <xdr:graphicFrame macro="">
      <xdr:nvGraphicFramePr>
        <xdr:cNvPr id="1186" name="Chart 3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87"/>
  <sheetViews>
    <sheetView tabSelected="1" zoomScale="87" zoomScaleNormal="87" workbookViewId="0">
      <selection activeCell="B4" sqref="B4:B70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2</v>
      </c>
    </row>
    <row r="19" spans="6:9" x14ac:dyDescent="0.2">
      <c r="F19" s="13">
        <v>2020</v>
      </c>
      <c r="G19" s="14">
        <v>285325</v>
      </c>
      <c r="H19" s="12"/>
      <c r="I19" s="4"/>
    </row>
    <row r="20" spans="6:9" x14ac:dyDescent="0.2">
      <c r="F20" s="13">
        <v>2021</v>
      </c>
      <c r="G20" s="14">
        <v>279144</v>
      </c>
      <c r="H20" s="12"/>
      <c r="I20" s="4"/>
    </row>
    <row r="21" spans="6:9" x14ac:dyDescent="0.2">
      <c r="F21" s="13">
        <v>2022</v>
      </c>
      <c r="G21" s="14">
        <v>273754</v>
      </c>
      <c r="H21" s="12"/>
      <c r="I21" s="4"/>
    </row>
    <row r="22" spans="6:9" x14ac:dyDescent="0.2">
      <c r="F22" s="13">
        <v>2023</v>
      </c>
      <c r="G22" s="14">
        <v>269193</v>
      </c>
      <c r="H22" s="12"/>
      <c r="I22" s="4"/>
    </row>
    <row r="23" spans="6:9" x14ac:dyDescent="0.2">
      <c r="F23" s="13">
        <v>2024</v>
      </c>
      <c r="G23" s="14">
        <v>268796</v>
      </c>
      <c r="H23" s="8"/>
      <c r="I23" s="4"/>
    </row>
    <row r="24" spans="6:9" x14ac:dyDescent="0.2">
      <c r="F24" s="13"/>
      <c r="G24" s="14"/>
      <c r="H24" s="8"/>
      <c r="I24" s="4"/>
    </row>
    <row r="25" spans="6:9" x14ac:dyDescent="0.2">
      <c r="F25" s="13"/>
      <c r="G25" s="14"/>
      <c r="H25" s="8"/>
      <c r="I25" s="4"/>
    </row>
    <row r="26" spans="6:9" x14ac:dyDescent="0.2">
      <c r="F26" s="13"/>
      <c r="G26" s="14"/>
      <c r="H26" s="8"/>
      <c r="I26" s="4"/>
    </row>
    <row r="27" spans="6:9" x14ac:dyDescent="0.2">
      <c r="F27" s="13"/>
      <c r="G27" s="14"/>
      <c r="H27" s="8"/>
      <c r="I27" s="4"/>
    </row>
    <row r="28" spans="6:9" x14ac:dyDescent="0.2">
      <c r="G28" s="14"/>
      <c r="H28" s="4"/>
      <c r="I28" s="4"/>
    </row>
    <row r="34" spans="2:8" x14ac:dyDescent="0.2">
      <c r="B34" s="18" t="s">
        <v>8</v>
      </c>
    </row>
    <row r="45" spans="2:8" x14ac:dyDescent="0.2">
      <c r="F45" s="1" t="s">
        <v>0</v>
      </c>
      <c r="G45" s="5"/>
    </row>
    <row r="46" spans="2:8" x14ac:dyDescent="0.2">
      <c r="F46" s="1" t="s">
        <v>1</v>
      </c>
      <c r="G46" s="1">
        <v>2024</v>
      </c>
    </row>
    <row r="48" spans="2:8" x14ac:dyDescent="0.2">
      <c r="F48" s="13" t="s">
        <v>3</v>
      </c>
      <c r="G48" s="14">
        <v>150206</v>
      </c>
      <c r="H48" s="12"/>
    </row>
    <row r="49" spans="6:9" x14ac:dyDescent="0.2">
      <c r="F49" s="13" t="s">
        <v>4</v>
      </c>
      <c r="G49" s="14">
        <v>9140</v>
      </c>
      <c r="H49" s="12"/>
    </row>
    <row r="50" spans="6:9" x14ac:dyDescent="0.2">
      <c r="F50" s="13" t="s">
        <v>5</v>
      </c>
      <c r="G50" s="14">
        <v>60088</v>
      </c>
      <c r="H50" s="12"/>
    </row>
    <row r="51" spans="6:9" x14ac:dyDescent="0.2">
      <c r="F51" s="13" t="s">
        <v>6</v>
      </c>
      <c r="G51" s="14">
        <v>10002</v>
      </c>
      <c r="H51" s="12"/>
    </row>
    <row r="52" spans="6:9" x14ac:dyDescent="0.2">
      <c r="F52" s="13" t="s">
        <v>7</v>
      </c>
      <c r="G52" s="14">
        <v>39360</v>
      </c>
      <c r="H52" s="10"/>
    </row>
    <row r="53" spans="6:9" x14ac:dyDescent="0.2">
      <c r="F53" s="13"/>
      <c r="G53" s="14">
        <f>SUM(G48:G52)</f>
        <v>268796</v>
      </c>
      <c r="H53" s="10"/>
      <c r="I53" s="5"/>
    </row>
    <row r="54" spans="6:9" x14ac:dyDescent="0.2">
      <c r="F54" s="13"/>
      <c r="G54" s="14"/>
      <c r="H54" s="10"/>
      <c r="I54" s="5"/>
    </row>
    <row r="55" spans="6:9" x14ac:dyDescent="0.2">
      <c r="F55" s="13"/>
      <c r="G55" s="14"/>
      <c r="H55" s="10"/>
      <c r="I55" s="5"/>
    </row>
    <row r="56" spans="6:9" x14ac:dyDescent="0.2">
      <c r="F56" s="13"/>
      <c r="G56" s="14"/>
      <c r="H56" s="10"/>
      <c r="I56" s="5"/>
    </row>
    <row r="57" spans="6:9" x14ac:dyDescent="0.2">
      <c r="F57" s="13"/>
      <c r="G57" s="14"/>
      <c r="H57" s="6"/>
      <c r="I57" s="5"/>
    </row>
    <row r="58" spans="6:9" x14ac:dyDescent="0.2">
      <c r="F58" s="11"/>
      <c r="G58" s="8"/>
      <c r="H58" s="7"/>
      <c r="I58" s="5"/>
    </row>
    <row r="59" spans="6:9" x14ac:dyDescent="0.2">
      <c r="F59" s="11"/>
      <c r="G59" s="8"/>
      <c r="H59" s="7"/>
      <c r="I59" s="5"/>
    </row>
    <row r="60" spans="6:9" x14ac:dyDescent="0.2">
      <c r="F60" s="9"/>
      <c r="G60" s="8"/>
      <c r="H60" s="7"/>
      <c r="I60" s="5"/>
    </row>
    <row r="61" spans="6:9" x14ac:dyDescent="0.2">
      <c r="F61" s="9"/>
      <c r="G61" s="8"/>
      <c r="H61" s="7"/>
      <c r="I61" s="5"/>
    </row>
    <row r="62" spans="6:9" x14ac:dyDescent="0.2">
      <c r="F62" s="9"/>
      <c r="G62" s="8"/>
      <c r="H62" s="7"/>
      <c r="I62" s="5"/>
    </row>
    <row r="66" spans="2:7" x14ac:dyDescent="0.2">
      <c r="B66" s="18" t="s">
        <v>8</v>
      </c>
    </row>
    <row r="69" spans="2:7" ht="16.5" x14ac:dyDescent="0.2">
      <c r="F69" s="15"/>
      <c r="G69" s="17"/>
    </row>
    <row r="70" spans="2:7" ht="16.5" x14ac:dyDescent="0.2">
      <c r="F70" s="15"/>
      <c r="G70" s="17"/>
    </row>
    <row r="71" spans="2:7" ht="16.5" x14ac:dyDescent="0.2">
      <c r="F71" s="15"/>
      <c r="G71" s="17"/>
    </row>
    <row r="72" spans="2:7" ht="16.5" x14ac:dyDescent="0.2">
      <c r="F72" s="15"/>
      <c r="G72" s="17"/>
    </row>
    <row r="73" spans="2:7" ht="16.5" x14ac:dyDescent="0.2">
      <c r="F73" s="15"/>
      <c r="G73" s="17"/>
    </row>
    <row r="74" spans="2:7" ht="16.5" x14ac:dyDescent="0.2">
      <c r="F74" s="15"/>
      <c r="G74" s="17"/>
    </row>
    <row r="75" spans="2:7" ht="16.5" x14ac:dyDescent="0.2">
      <c r="F75" s="15"/>
      <c r="G75" s="17"/>
    </row>
    <row r="76" spans="2:7" ht="16.5" x14ac:dyDescent="0.2">
      <c r="F76" s="15"/>
      <c r="G76" s="17"/>
    </row>
    <row r="77" spans="2:7" ht="16.5" x14ac:dyDescent="0.2">
      <c r="F77" s="15"/>
      <c r="G77" s="17"/>
    </row>
    <row r="78" spans="2:7" ht="16.5" x14ac:dyDescent="0.2">
      <c r="F78" s="15"/>
      <c r="G78" s="17"/>
    </row>
    <row r="79" spans="2:7" ht="16.5" x14ac:dyDescent="0.2">
      <c r="F79" s="15"/>
      <c r="G79" s="17"/>
    </row>
    <row r="80" spans="2:7" ht="16.5" x14ac:dyDescent="0.2">
      <c r="F80" s="15"/>
      <c r="G80" s="17"/>
    </row>
    <row r="81" spans="6:7" ht="16.5" x14ac:dyDescent="0.2">
      <c r="F81" s="15"/>
      <c r="G81" s="17"/>
    </row>
    <row r="82" spans="6:7" ht="16.5" x14ac:dyDescent="0.2">
      <c r="F82" s="16"/>
      <c r="G82" s="17"/>
    </row>
    <row r="83" spans="6:7" ht="16.5" x14ac:dyDescent="0.2">
      <c r="F83" s="15"/>
      <c r="G83" s="17"/>
    </row>
    <row r="84" spans="6:7" ht="16.5" x14ac:dyDescent="0.2">
      <c r="F84" s="15"/>
      <c r="G84" s="17"/>
    </row>
    <row r="85" spans="6:7" ht="16.5" x14ac:dyDescent="0.2">
      <c r="F85" s="15"/>
      <c r="G85" s="17"/>
    </row>
    <row r="86" spans="6:7" ht="16.5" x14ac:dyDescent="0.2">
      <c r="F86" s="15"/>
      <c r="G86" s="17"/>
    </row>
    <row r="87" spans="6:7" ht="16.5" x14ac:dyDescent="0.2">
      <c r="F87" s="15"/>
      <c r="G87" s="17"/>
    </row>
  </sheetData>
  <printOptions horizontalCentered="1"/>
  <pageMargins left="0.19685039370078741" right="0.19685039370078741" top="0.78740157480314965" bottom="0.19685039370078741" header="0" footer="0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</vt:lpstr>
      <vt:lpstr>'Graf 2'!Area_stampa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2021-11-02T15:24:22Z</cp:lastPrinted>
  <dcterms:created xsi:type="dcterms:W3CDTF">2019-03-07T15:08:30Z</dcterms:created>
  <dcterms:modified xsi:type="dcterms:W3CDTF">2025-02-28T11:07:05Z</dcterms:modified>
</cp:coreProperties>
</file>